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-\Desktop\"/>
    </mc:Choice>
  </mc:AlternateContent>
  <xr:revisionPtr revIDLastSave="0" documentId="8_{3C031859-9AFA-491A-95D4-5022C460955A}" xr6:coauthVersionLast="36" xr6:coauthVersionMax="36" xr10:uidLastSave="{00000000-0000-0000-0000-000000000000}"/>
  <bookViews>
    <workbookView xWindow="-105" yWindow="-105" windowWidth="21795" windowHeight="12975" tabRatio="712" xr2:uid="{00000000-000D-0000-FFFF-FFFF00000000}"/>
  </bookViews>
  <sheets>
    <sheet name="차량 정산 신청서【엑셀 4】" sheetId="39447" r:id="rId1"/>
  </sheets>
  <definedNames>
    <definedName name="_xlnm._FilterDatabase" localSheetId="0" hidden="1">'차량 정산 신청서【엑셀 4】'!$D$7:$H$7</definedName>
    <definedName name="_xlnm.Print_Area" localSheetId="0">'차량 정산 신청서【엑셀 4】'!$A$1:$H$44</definedName>
  </definedNames>
  <calcPr calcId="191029"/>
</workbook>
</file>

<file path=xl/calcChain.xml><?xml version="1.0" encoding="utf-8"?>
<calcChain xmlns="http://schemas.openxmlformats.org/spreadsheetml/2006/main">
  <c r="H9" i="39447" l="1"/>
  <c r="H8" i="39447" l="1"/>
  <c r="H10" i="3944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korea</author>
  </authors>
  <commentList>
    <comment ref="L7" authorId="0" shapeId="0" xr:uid="{27DE20A6-1D34-45EE-8E96-CA3E51B6D7CE}">
      <text>
        <r>
          <rPr>
            <b/>
            <sz val="9"/>
            <color indexed="81"/>
            <rFont val="Tahoma"/>
            <family val="2"/>
          </rPr>
          <t xml:space="preserve">2023 </t>
        </r>
        <r>
          <rPr>
            <b/>
            <sz val="9"/>
            <color indexed="81"/>
            <rFont val="돋움"/>
            <family val="3"/>
            <charset val="129"/>
          </rPr>
          <t>공무원여비업무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처리기준에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변경요청
</t>
        </r>
      </text>
    </comment>
  </commentList>
</comments>
</file>

<file path=xl/sharedStrings.xml><?xml version="1.0" encoding="utf-8"?>
<sst xmlns="http://schemas.openxmlformats.org/spreadsheetml/2006/main" count="25" uniqueCount="20">
  <si>
    <t>합계</t>
  </si>
  <si>
    <t>※ 오피넷(https://www.opinet.co.kr/)에서 해당 날짜 유가정보 확인하여 캡쳐</t>
    <phoneticPr fontId="10" type="noConversion"/>
  </si>
  <si>
    <t>LPG</t>
    <phoneticPr fontId="10" type="noConversion"/>
  </si>
  <si>
    <t>경유</t>
  </si>
  <si>
    <t>휘발유</t>
  </si>
  <si>
    <t>연료비 지급액</t>
    <phoneticPr fontId="10" type="noConversion"/>
  </si>
  <si>
    <t>통행료 및 주차료</t>
    <phoneticPr fontId="10" type="noConversion"/>
  </si>
  <si>
    <t>유종</t>
    <phoneticPr fontId="10" type="noConversion"/>
  </si>
  <si>
    <t>유가</t>
    <phoneticPr fontId="10" type="noConversion"/>
  </si>
  <si>
    <t>이동거리(km)</t>
    <phoneticPr fontId="10" type="noConversion"/>
  </si>
  <si>
    <t>도착지</t>
    <phoneticPr fontId="10" type="noConversion"/>
  </si>
  <si>
    <t>출발지</t>
    <phoneticPr fontId="10" type="noConversion"/>
  </si>
  <si>
    <t>일자</t>
    <phoneticPr fontId="10" type="noConversion"/>
  </si>
  <si>
    <t>연비</t>
    <phoneticPr fontId="10" type="noConversion"/>
  </si>
  <si>
    <t>(단위: 원)</t>
    <phoneticPr fontId="10" type="noConversion"/>
  </si>
  <si>
    <t>자가용 이용에 따른 연료비계산</t>
    <phoneticPr fontId="10" type="noConversion"/>
  </si>
  <si>
    <t>익산</t>
    <phoneticPr fontId="10" type="noConversion"/>
  </si>
  <si>
    <t>전주</t>
    <phoneticPr fontId="10" type="noConversion"/>
  </si>
  <si>
    <t xml:space="preserve">자가용 이용 사유: 기관 내 공용차량 미보유 </t>
    <phoneticPr fontId="10" type="noConversion"/>
  </si>
  <si>
    <t xml:space="preserve">출장자: OOO  / 출장일: 20OO. 00. 00.(  )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</si>
</sst>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#,##0.00_);[Red]\(#,##0.00\)"/>
    <numFmt numFmtId="181" formatCode="mm&quot;월&quot;\ dd&quot;일&quot;"/>
  </numFmts>
  <fonts count="1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2">
    <xf numFmtId="0" fontId="0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3" fillId="0" borderId="0" xfId="17">
      <alignment vertical="center"/>
    </xf>
    <xf numFmtId="41" fontId="3" fillId="0" borderId="0" xfId="17" applyNumberFormat="1">
      <alignment vertical="center"/>
    </xf>
    <xf numFmtId="0" fontId="13" fillId="0" borderId="0" xfId="17" applyFont="1" applyAlignment="1">
      <alignment horizontal="center" vertical="center"/>
    </xf>
    <xf numFmtId="0" fontId="13" fillId="0" borderId="0" xfId="17" applyFont="1">
      <alignment vertical="center"/>
    </xf>
    <xf numFmtId="41" fontId="13" fillId="3" borderId="6" xfId="18" applyFont="1" applyFill="1" applyBorder="1">
      <alignment vertical="center"/>
    </xf>
    <xf numFmtId="176" fontId="13" fillId="0" borderId="7" xfId="17" applyNumberFormat="1" applyFont="1" applyBorder="1">
      <alignment vertical="center"/>
    </xf>
    <xf numFmtId="0" fontId="13" fillId="0" borderId="7" xfId="17" applyFont="1" applyBorder="1" applyAlignment="1">
      <alignment horizontal="center" vertical="center"/>
    </xf>
    <xf numFmtId="180" fontId="13" fillId="0" borderId="7" xfId="17" applyNumberFormat="1" applyFont="1" applyBorder="1" applyAlignment="1">
      <alignment horizontal="center" vertical="center"/>
    </xf>
    <xf numFmtId="0" fontId="13" fillId="0" borderId="8" xfId="17" applyFont="1" applyBorder="1" applyAlignment="1">
      <alignment horizontal="center" vertical="center"/>
    </xf>
    <xf numFmtId="0" fontId="13" fillId="0" borderId="2" xfId="17" applyFont="1" applyBorder="1" applyAlignment="1">
      <alignment horizontal="center" vertical="center"/>
    </xf>
    <xf numFmtId="41" fontId="13" fillId="0" borderId="1" xfId="18" applyFont="1" applyBorder="1">
      <alignment vertical="center"/>
    </xf>
    <xf numFmtId="0" fontId="13" fillId="0" borderId="1" xfId="17" applyFont="1" applyBorder="1" applyAlignment="1">
      <alignment horizontal="center" vertical="center"/>
    </xf>
    <xf numFmtId="41" fontId="13" fillId="3" borderId="5" xfId="18" applyFont="1" applyFill="1" applyBorder="1">
      <alignment vertical="center"/>
    </xf>
    <xf numFmtId="41" fontId="13" fillId="0" borderId="3" xfId="18" applyFont="1" applyBorder="1">
      <alignment vertical="center"/>
    </xf>
    <xf numFmtId="0" fontId="13" fillId="0" borderId="3" xfId="17" applyFont="1" applyBorder="1" applyAlignment="1">
      <alignment horizontal="center" vertical="center"/>
    </xf>
    <xf numFmtId="180" fontId="3" fillId="0" borderId="3" xfId="17" applyNumberFormat="1" applyBorder="1" applyAlignment="1">
      <alignment horizontal="center" vertical="center"/>
    </xf>
    <xf numFmtId="0" fontId="13" fillId="0" borderId="3" xfId="17" applyFont="1" applyBorder="1" applyAlignment="1">
      <alignment vertical="center" shrinkToFit="1"/>
    </xf>
    <xf numFmtId="0" fontId="13" fillId="0" borderId="3" xfId="17" applyFont="1" applyBorder="1">
      <alignment vertical="center"/>
    </xf>
    <xf numFmtId="181" fontId="13" fillId="0" borderId="4" xfId="17" applyNumberFormat="1" applyFont="1" applyBorder="1" applyAlignment="1">
      <alignment horizontal="center" vertical="center"/>
    </xf>
    <xf numFmtId="0" fontId="13" fillId="4" borderId="10" xfId="17" applyFont="1" applyFill="1" applyBorder="1" applyAlignment="1">
      <alignment horizontal="center" vertical="center"/>
    </xf>
    <xf numFmtId="0" fontId="13" fillId="4" borderId="11" xfId="17" applyFont="1" applyFill="1" applyBorder="1" applyAlignment="1">
      <alignment horizontal="center" vertical="center"/>
    </xf>
    <xf numFmtId="0" fontId="13" fillId="4" borderId="12" xfId="17" applyFont="1" applyFill="1" applyBorder="1" applyAlignment="1">
      <alignment horizontal="center" vertical="center"/>
    </xf>
    <xf numFmtId="0" fontId="13" fillId="2" borderId="2" xfId="17" applyFont="1" applyFill="1" applyBorder="1" applyAlignment="1">
      <alignment horizontal="center" vertical="center"/>
    </xf>
    <xf numFmtId="0" fontId="13" fillId="0" borderId="0" xfId="17" applyFont="1" applyAlignment="1">
      <alignment horizontal="right" vertical="center"/>
    </xf>
    <xf numFmtId="0" fontId="14" fillId="0" borderId="0" xfId="17" applyFont="1">
      <alignment vertical="center"/>
    </xf>
    <xf numFmtId="0" fontId="14" fillId="0" borderId="0" xfId="17" applyFont="1" applyAlignment="1">
      <alignment horizontal="center" vertical="center"/>
    </xf>
    <xf numFmtId="2" fontId="15" fillId="0" borderId="2" xfId="17" applyNumberFormat="1" applyFont="1" applyBorder="1" applyAlignment="1">
      <alignment horizontal="center" vertical="center"/>
    </xf>
    <xf numFmtId="0" fontId="12" fillId="0" borderId="0" xfId="19" applyAlignment="1">
      <alignment horizontal="left" vertical="center"/>
    </xf>
    <xf numFmtId="0" fontId="7" fillId="0" borderId="0" xfId="17" quotePrefix="1" applyFont="1" applyAlignment="1">
      <alignment horizontal="right" vertical="center"/>
    </xf>
    <xf numFmtId="0" fontId="7" fillId="0" borderId="0" xfId="17" applyFont="1" applyAlignment="1">
      <alignment horizontal="right" vertical="center"/>
    </xf>
    <xf numFmtId="0" fontId="14" fillId="0" borderId="0" xfId="17" applyFont="1" applyAlignment="1">
      <alignment horizontal="center" vertical="center"/>
    </xf>
    <xf numFmtId="0" fontId="13" fillId="0" borderId="9" xfId="17" applyFont="1" applyBorder="1" applyAlignment="1">
      <alignment horizontal="center" vertical="center"/>
    </xf>
    <xf numFmtId="14" fontId="3" fillId="0" borderId="0" xfId="17" applyNumberFormat="1" applyAlignment="1">
      <alignment horizontal="right" vertical="center"/>
    </xf>
    <xf numFmtId="14" fontId="1" fillId="0" borderId="0" xfId="17" applyNumberFormat="1" applyFont="1" applyAlignment="1">
      <alignment horizontal="right" vertical="center"/>
    </xf>
  </cellXfs>
  <cellStyles count="22">
    <cellStyle name="쉼표 [0] 2" xfId="1" xr:uid="{00000000-0005-0000-0000-000000000000}"/>
    <cellStyle name="쉼표 [0] 3" xfId="2" xr:uid="{00000000-0005-0000-0000-000001000000}"/>
    <cellStyle name="쉼표 [0] 4" xfId="3" xr:uid="{00000000-0005-0000-0000-000002000000}"/>
    <cellStyle name="쉼표 [0] 5" xfId="4" xr:uid="{00000000-0005-0000-0000-000003000000}"/>
    <cellStyle name="쉼표 [0] 6" xfId="16" xr:uid="{00000000-0005-0000-0000-000004000000}"/>
    <cellStyle name="쉼표 [0] 7" xfId="18" xr:uid="{00000000-0005-0000-0000-000005000000}"/>
    <cellStyle name="쉼표 [0] 8" xfId="21" xr:uid="{00000000-0005-0000-0000-000006000000}"/>
    <cellStyle name="통화 [0] 2" xfId="5" xr:uid="{00000000-0005-0000-0000-000007000000}"/>
    <cellStyle name="통화 [0] 3" xfId="6" xr:uid="{00000000-0005-0000-0000-000008000000}"/>
    <cellStyle name="통화 [0] 4" xfId="7" xr:uid="{00000000-0005-0000-0000-000009000000}"/>
    <cellStyle name="표준" xfId="0" builtinId="0"/>
    <cellStyle name="표준 10 2 2 2 2" xfId="15" xr:uid="{00000000-0005-0000-0000-00000B000000}"/>
    <cellStyle name="표준 2" xfId="14" xr:uid="{00000000-0005-0000-0000-00000C000000}"/>
    <cellStyle name="표준 2 2" xfId="8" xr:uid="{00000000-0005-0000-0000-00000D000000}"/>
    <cellStyle name="표준 3" xfId="9" xr:uid="{00000000-0005-0000-0000-00000E000000}"/>
    <cellStyle name="표준 4" xfId="10" xr:uid="{00000000-0005-0000-0000-00000F000000}"/>
    <cellStyle name="표준 5" xfId="11" xr:uid="{00000000-0005-0000-0000-000010000000}"/>
    <cellStyle name="표준 6" xfId="12" xr:uid="{00000000-0005-0000-0000-000011000000}"/>
    <cellStyle name="표준 7" xfId="13" xr:uid="{00000000-0005-0000-0000-000012000000}"/>
    <cellStyle name="표준 8" xfId="17" xr:uid="{00000000-0005-0000-0000-000013000000}"/>
    <cellStyle name="표준 9" xfId="20" xr:uid="{00000000-0005-0000-0000-000014000000}"/>
    <cellStyle name="하이퍼링크" xfId="19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85083</xdr:colOff>
      <xdr:row>12</xdr:row>
      <xdr:rowOff>25978</xdr:rowOff>
    </xdr:from>
    <xdr:to>
      <xdr:col>7</xdr:col>
      <xdr:colOff>1009676</xdr:colOff>
      <xdr:row>28</xdr:row>
      <xdr:rowOff>199159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BA7E681A-DD12-4E46-B7C1-A98778F40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83" y="2918114"/>
          <a:ext cx="8458002" cy="3576204"/>
        </a:xfrm>
        <a:prstGeom prst="rect">
          <a:avLst/>
        </a:prstGeom>
      </xdr:spPr>
    </xdr:pic>
    <xdr:clientData/>
  </xdr:twoCellAnchor>
  <xdr:twoCellAnchor editAs="oneCell">
    <xdr:from>
      <xdr:col>0</xdr:col>
      <xdr:colOff>34636</xdr:colOff>
      <xdr:row>33</xdr:row>
      <xdr:rowOff>22766</xdr:rowOff>
    </xdr:from>
    <xdr:to>
      <xdr:col>7</xdr:col>
      <xdr:colOff>1030432</xdr:colOff>
      <xdr:row>41</xdr:row>
      <xdr:rowOff>155863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63372FC5-715B-425C-8B86-4CBA62CD4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636" y="7365675"/>
          <a:ext cx="8529205" cy="1795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L44"/>
  <sheetViews>
    <sheetView tabSelected="1" view="pageBreakPreview" zoomScale="110" zoomScaleNormal="130" zoomScaleSheetLayoutView="110" workbookViewId="0">
      <selection activeCell="D32" sqref="D32"/>
    </sheetView>
  </sheetViews>
  <sheetFormatPr defaultColWidth="8.88671875" defaultRowHeight="16.5" x14ac:dyDescent="0.15"/>
  <cols>
    <col min="1" max="1" width="8.77734375" style="1" bestFit="1" customWidth="1"/>
    <col min="2" max="3" width="17.109375" style="1" bestFit="1" customWidth="1"/>
    <col min="4" max="4" width="11.33203125" style="1" customWidth="1"/>
    <col min="5" max="5" width="9.88671875" style="1" customWidth="1"/>
    <col min="6" max="6" width="9.109375" style="1" customWidth="1"/>
    <col min="7" max="7" width="14.6640625" style="1" bestFit="1" customWidth="1"/>
    <col min="8" max="8" width="12.21875" style="1" customWidth="1"/>
    <col min="9" max="9" width="8.33203125" style="1" bestFit="1" customWidth="1"/>
    <col min="10" max="11" width="8.88671875" style="1"/>
    <col min="12" max="12" width="10.88671875" style="1" customWidth="1"/>
    <col min="13" max="16384" width="8.88671875" style="1"/>
  </cols>
  <sheetData>
    <row r="1" spans="1:12" ht="31.5" x14ac:dyDescent="0.15">
      <c r="A1" s="31" t="s">
        <v>15</v>
      </c>
      <c r="B1" s="31"/>
      <c r="C1" s="31"/>
      <c r="D1" s="31"/>
      <c r="E1" s="31"/>
      <c r="F1" s="31"/>
      <c r="G1" s="31"/>
      <c r="H1" s="31"/>
      <c r="I1" s="25"/>
      <c r="J1" s="25"/>
      <c r="K1" s="25"/>
      <c r="L1" s="25"/>
    </row>
    <row r="2" spans="1:12" ht="15" customHeight="1" x14ac:dyDescent="0.15">
      <c r="A2" s="26"/>
      <c r="B2" s="26"/>
      <c r="C2" s="26"/>
      <c r="D2" s="26"/>
      <c r="E2" s="26"/>
      <c r="F2" s="26"/>
      <c r="G2" s="26"/>
      <c r="H2" s="26"/>
      <c r="I2" s="25"/>
      <c r="J2" s="25"/>
      <c r="K2" s="25"/>
      <c r="L2" s="25"/>
    </row>
    <row r="3" spans="1:12" ht="31.5" x14ac:dyDescent="0.15">
      <c r="A3" s="26"/>
      <c r="B3" s="26"/>
      <c r="C3" s="26"/>
      <c r="D3" s="26"/>
      <c r="E3" s="26"/>
      <c r="F3" s="26"/>
      <c r="G3" s="26"/>
      <c r="H3" s="26"/>
      <c r="I3" s="25"/>
      <c r="J3" s="25"/>
      <c r="K3" s="25"/>
      <c r="L3" s="25"/>
    </row>
    <row r="4" spans="1:12" x14ac:dyDescent="0.15">
      <c r="E4" s="34" t="s">
        <v>19</v>
      </c>
      <c r="F4" s="33"/>
      <c r="G4" s="33"/>
      <c r="H4" s="33"/>
    </row>
    <row r="5" spans="1:12" x14ac:dyDescent="0.15">
      <c r="A5" s="29" t="s">
        <v>18</v>
      </c>
      <c r="B5" s="30"/>
      <c r="C5" s="30"/>
      <c r="D5" s="30"/>
      <c r="E5" s="30"/>
      <c r="F5" s="30"/>
      <c r="G5" s="30"/>
      <c r="H5" s="30"/>
    </row>
    <row r="6" spans="1:12" ht="17.25" thickBot="1" x14ac:dyDescent="0.2">
      <c r="A6" s="4"/>
      <c r="B6" s="4"/>
      <c r="C6" s="4"/>
      <c r="D6" s="4"/>
      <c r="E6" s="4"/>
      <c r="F6" s="4"/>
      <c r="G6" s="4"/>
      <c r="H6" s="24" t="s">
        <v>14</v>
      </c>
      <c r="I6" s="4"/>
      <c r="J6" s="4"/>
      <c r="K6" s="23" t="s">
        <v>7</v>
      </c>
      <c r="L6" s="23" t="s">
        <v>13</v>
      </c>
    </row>
    <row r="7" spans="1:12" ht="17.25" thickBot="1" x14ac:dyDescent="0.2">
      <c r="A7" s="22" t="s">
        <v>12</v>
      </c>
      <c r="B7" s="21" t="s">
        <v>11</v>
      </c>
      <c r="C7" s="21" t="s">
        <v>10</v>
      </c>
      <c r="D7" s="21" t="s">
        <v>9</v>
      </c>
      <c r="E7" s="21" t="s">
        <v>8</v>
      </c>
      <c r="F7" s="21" t="s">
        <v>7</v>
      </c>
      <c r="G7" s="21" t="s">
        <v>6</v>
      </c>
      <c r="H7" s="20" t="s">
        <v>5</v>
      </c>
      <c r="I7" s="4"/>
      <c r="J7" s="4"/>
      <c r="K7" s="10" t="s">
        <v>4</v>
      </c>
      <c r="L7" s="27">
        <v>11.97</v>
      </c>
    </row>
    <row r="8" spans="1:12" ht="17.25" thickBot="1" x14ac:dyDescent="0.2">
      <c r="A8" s="19">
        <v>0</v>
      </c>
      <c r="B8" s="18" t="s">
        <v>16</v>
      </c>
      <c r="C8" s="17" t="s">
        <v>17</v>
      </c>
      <c r="D8" s="15">
        <v>34</v>
      </c>
      <c r="E8" s="16">
        <v>0</v>
      </c>
      <c r="F8" s="15" t="s">
        <v>3</v>
      </c>
      <c r="G8" s="14">
        <v>1000</v>
      </c>
      <c r="H8" s="13">
        <f>ROUNDDOWN((D8*E8/VLOOKUP(F8,$K$6:$L$9,2,FALSE))+G8,-1)</f>
        <v>1000</v>
      </c>
      <c r="I8" s="4"/>
      <c r="J8" s="4"/>
      <c r="K8" s="10" t="s">
        <v>3</v>
      </c>
      <c r="L8" s="27">
        <v>12.52</v>
      </c>
    </row>
    <row r="9" spans="1:12" ht="17.25" thickBot="1" x14ac:dyDescent="0.2">
      <c r="A9" s="19">
        <v>0</v>
      </c>
      <c r="B9" s="17" t="s">
        <v>17</v>
      </c>
      <c r="C9" s="18" t="s">
        <v>16</v>
      </c>
      <c r="D9" s="12">
        <v>34</v>
      </c>
      <c r="E9" s="16">
        <v>0</v>
      </c>
      <c r="F9" s="15" t="s">
        <v>3</v>
      </c>
      <c r="G9" s="11">
        <v>0</v>
      </c>
      <c r="H9" s="13">
        <f>ROUNDDOWN((D9*E9/VLOOKUP(F9,$K$6:$L$9,2,FALSE))+G9,-1)</f>
        <v>0</v>
      </c>
      <c r="I9" s="4"/>
      <c r="J9" s="4"/>
      <c r="K9" s="10" t="s">
        <v>2</v>
      </c>
      <c r="L9" s="27">
        <v>8.83</v>
      </c>
    </row>
    <row r="10" spans="1:12" ht="17.25" thickBot="1" x14ac:dyDescent="0.2">
      <c r="A10" s="32" t="s">
        <v>0</v>
      </c>
      <c r="B10" s="32"/>
      <c r="C10" s="32"/>
      <c r="D10" s="9"/>
      <c r="E10" s="8"/>
      <c r="F10" s="7"/>
      <c r="G10" s="6"/>
      <c r="H10" s="5">
        <f>SUM(H8:H9)</f>
        <v>1000</v>
      </c>
      <c r="I10" s="4"/>
      <c r="J10" s="4"/>
      <c r="K10" s="3"/>
      <c r="L10" s="3"/>
    </row>
    <row r="11" spans="1:12" x14ac:dyDescent="0.15">
      <c r="H11" s="2"/>
    </row>
    <row r="13" spans="1:12" x14ac:dyDescent="0.1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x14ac:dyDescent="0.1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28" ht="22.5" customHeight="1" x14ac:dyDescent="0.15"/>
    <row r="44" spans="4:4" x14ac:dyDescent="0.15">
      <c r="D44" s="1" t="s">
        <v>1</v>
      </c>
    </row>
  </sheetData>
  <mergeCells count="6">
    <mergeCell ref="A13:L13"/>
    <mergeCell ref="A14:L14"/>
    <mergeCell ref="A5:H5"/>
    <mergeCell ref="A1:H1"/>
    <mergeCell ref="A10:C10"/>
    <mergeCell ref="E4:H4"/>
  </mergeCells>
  <phoneticPr fontId="6" type="noConversion"/>
  <dataValidations count="1">
    <dataValidation type="list" allowBlank="1" showInputMessage="1" showErrorMessage="1" sqref="F15 F17:F26 F8:F12" xr:uid="{00000000-0002-0000-0300-000000000000}">
      <formula1>"휘발유,경유,LPG"</formula1>
    </dataValidation>
  </dataValidations>
  <pageMargins left="0.7" right="0.7" top="0.75" bottom="0.75" header="0.3" footer="0.3"/>
  <pageSetup paperSize="9" scale="71" fitToHeight="0" orientation="portrait" r:id="rId1"/>
  <colBreaks count="1" manualBreakCount="1">
    <brk id="8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차량 정산 신청서【엑셀 4】</vt:lpstr>
      <vt:lpstr>'차량 정산 신청서【엑셀 4】'!Print_Area</vt:lpstr>
    </vt:vector>
  </TitlesOfParts>
  <Company>Your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황주희</cp:lastModifiedBy>
  <cp:lastPrinted>2025-04-09T07:59:45Z</cp:lastPrinted>
  <dcterms:created xsi:type="dcterms:W3CDTF">2005-06-23T08:04:22Z</dcterms:created>
  <dcterms:modified xsi:type="dcterms:W3CDTF">2025-04-09T08:01:46Z</dcterms:modified>
</cp:coreProperties>
</file>